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media/image2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Aktivita" sheetId="1" state="visible" r:id="rId2"/>
    <sheet name="Výkon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<sst xmlns="http://schemas.openxmlformats.org/spreadsheetml/2006/main" count="35" uniqueCount="27">
  <si>
    <t xml:space="preserve">Přihlašovací formulář do projektu podpory trenérů mládeže LSCM na sezonu 2019-2020 - skupina Aktivita</t>
  </si>
  <si>
    <t xml:space="preserve">Jméno a příjmení trenéra:</t>
  </si>
  <si>
    <t xml:space="preserve">Licence trenéra - do políčka vložte číslo koeficientu podle tabulky</t>
  </si>
  <si>
    <t xml:space="preserve">Celkový počet účastí Vašich svěřenců na mistrovských turnajích juniorů kategorie A,B,D v sezoně 2018-19 (září-červen)*</t>
  </si>
  <si>
    <t xml:space="preserve">*1 bod za každou účast juniora na mistrovském turnaji juniorů ČASQ (kategorie A, B, D) – bod za turnaj, ne za věkovou kategorii!</t>
  </si>
  <si>
    <t xml:space="preserve">Celkový počet nových celosezónních registrací juniorů do 19 let v sezoně 2018-19 (září-červen)*</t>
  </si>
  <si>
    <t xml:space="preserve">X 6 bodů</t>
  </si>
  <si>
    <r>
      <rPr>
        <i val="true"/>
        <sz val="10"/>
        <color rgb="FF000000"/>
        <rFont val="Calibri"/>
        <family val="2"/>
        <charset val="238"/>
      </rPr>
      <t xml:space="preserve">**6 bodů za každou </t>
    </r>
    <r>
      <rPr>
        <i val="true"/>
        <u val="single"/>
        <sz val="10"/>
        <color rgb="FF000000"/>
        <rFont val="Calibri"/>
        <family val="2"/>
        <charset val="238"/>
      </rPr>
      <t xml:space="preserve">novou celosezónní </t>
    </r>
    <r>
      <rPr>
        <i val="true"/>
        <sz val="10"/>
        <color rgb="FF000000"/>
        <rFont val="Calibri"/>
        <family val="2"/>
        <charset val="238"/>
      </rPr>
      <t xml:space="preserve">registraci juniora ve věku do 19 let (500 Kč/sezóna) do soutěží ČASQ v dané sezoně (platí pouze pro nově registrované hráče, resp. ty, kteří nebyli celosezónně registrování 2 sezóny před aktuální sezónou)</t>
    </r>
  </si>
  <si>
    <t xml:space="preserve">Celkový počet bodů</t>
  </si>
  <si>
    <t xml:space="preserve">Přihlašovací formulář do projektu podpory trenérů mládeže LSCM na sezonu 2019-2020 - skupina Výkon</t>
  </si>
  <si>
    <t xml:space="preserve">Celkový počet medajlových umístění Vašich svěřenců na MČR 2019 v kategoriích U17 a U19</t>
  </si>
  <si>
    <t xml:space="preserve">X 4 body</t>
  </si>
  <si>
    <t xml:space="preserve">Celkový počet Vašich svěřenců (17-23 let), kteří se umístili alespoň 1x na žebříčku dospělých v sezoně 2018-19 (září-červen) - CHLAPCI V TOP 8</t>
  </si>
  <si>
    <t xml:space="preserve">x 8 BODŮ</t>
  </si>
  <si>
    <t xml:space="preserve">Celkový počet Vašich svěřenců (17-23 let), kteří se umístili alespoň 1x na žebříčku dospělých v sezoně 2018-19 (září-červen) - CHLAPCI V TOP 16</t>
  </si>
  <si>
    <t xml:space="preserve">x 4 BODY</t>
  </si>
  <si>
    <t xml:space="preserve">Celkový počet Vašich svěřenců (17-23 let), kteří se umístili alespoň 1x na žebříčku dospělých v sezoně 2018-19 (září-červen) - CHLAPCI V TOP 32</t>
  </si>
  <si>
    <t xml:space="preserve">x 2 BODY</t>
  </si>
  <si>
    <t xml:space="preserve">Celkový počet Vašich svěřenců (17-23 let), kteří se umístili alespoň 1x na žebříčku dospělých v sezoně 2018-19 (září-červen) - DÍVKY V TOP 4</t>
  </si>
  <si>
    <t xml:space="preserve">Celkový počet Vašich svěřenců (17-23 let), kteří se umístili alespoň 1x na žebříčku dospělých v sezoně 2018-19 (září-červen) - DÍVKY V TOP 8</t>
  </si>
  <si>
    <t xml:space="preserve">Celkový počet Vašich svěřenců (17-23 let), kteří se umístili alespoň 1x na žebříčku dospělých v sezoně 2018-19 (září-červen) - DÍVKY V TOP 16</t>
  </si>
  <si>
    <t xml:space="preserve">Celkový počet medajlových umístění Vašich svěřenců na turnajích ESF (GP) v kategoriích U17 a U19 </t>
  </si>
  <si>
    <t xml:space="preserve">x 6 BODŮ</t>
  </si>
  <si>
    <t xml:space="preserve">Celkový počet účastí Vašich svěřenců (vč. nominací) na ME družstev v kategoriích U17 a U19</t>
  </si>
  <si>
    <t xml:space="preserve">Celkový počet medajlových umístění Vašich svěřenců na turnajích ESF (SS) v kategoriích U17 a U19 </t>
  </si>
  <si>
    <t xml:space="preserve">x 12 BODŮ</t>
  </si>
  <si>
    <t xml:space="preserve">Celkový počet medajlových umístění Vašich svěřenců na ME jednotlivců v kategorii u19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</si>
</sst>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i val="true"/>
      <sz val="10"/>
      <color rgb="FF000000"/>
      <name val="Calibri"/>
      <family val="2"/>
      <charset val="238"/>
    </font>
    <font>
      <i val="true"/>
      <u val="single"/>
      <sz val="10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168480</xdr:colOff>
      <xdr:row>1</xdr:row>
      <xdr:rowOff>0</xdr:rowOff>
    </xdr:from>
    <xdr:to>
      <xdr:col>15</xdr:col>
      <xdr:colOff>495000</xdr:colOff>
      <xdr:row>6</xdr:row>
      <xdr:rowOff>7200</xdr:rowOff>
    </xdr:to>
    <xdr:pic>
      <xdr:nvPicPr>
        <xdr:cNvPr id="0" name="Obrázek 2" descr=""/>
        <xdr:cNvPicPr/>
      </xdr:nvPicPr>
      <xdr:blipFill>
        <a:blip r:embed="rId1"/>
        <a:stretch/>
      </xdr:blipFill>
      <xdr:spPr>
        <a:xfrm>
          <a:off x="5468760" y="182880"/>
          <a:ext cx="5972760" cy="1401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15120</xdr:colOff>
      <xdr:row>3</xdr:row>
      <xdr:rowOff>85680</xdr:rowOff>
    </xdr:from>
    <xdr:to>
      <xdr:col>6</xdr:col>
      <xdr:colOff>591120</xdr:colOff>
      <xdr:row>6</xdr:row>
      <xdr:rowOff>249120</xdr:rowOff>
    </xdr:to>
    <xdr:pic>
      <xdr:nvPicPr>
        <xdr:cNvPr id="1" name="Obrázek 3" descr=""/>
        <xdr:cNvPicPr/>
      </xdr:nvPicPr>
      <xdr:blipFill>
        <a:blip r:embed="rId1"/>
        <a:stretch/>
      </xdr:blipFill>
      <xdr:spPr>
        <a:xfrm>
          <a:off x="4366080" y="908640"/>
          <a:ext cx="3210480" cy="910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2" activeCellId="0" sqref="E12"/>
    </sheetView>
  </sheetViews>
  <sheetFormatPr defaultRowHeight="14.4" zeroHeight="false" outlineLevelRow="0" outlineLevelCol="0"/>
  <cols>
    <col collapsed="false" customWidth="true" hidden="false" outlineLevel="0" max="1" min="1" style="1" width="30.66"/>
    <col collapsed="false" customWidth="true" hidden="false" outlineLevel="0" max="1025" min="2" style="1" width="8.89"/>
  </cols>
  <sheetData>
    <row r="1" customFormat="false" ht="14.4" hidden="false" customHeight="false" outlineLevel="0" collapsed="false">
      <c r="A1" s="2" t="s">
        <v>0</v>
      </c>
    </row>
    <row r="2" customFormat="false" ht="15" hidden="false" customHeight="false" outlineLevel="0" collapsed="false"/>
    <row r="3" customFormat="false" ht="35.4" hidden="false" customHeight="true" outlineLevel="0" collapsed="false">
      <c r="A3" s="1" t="s">
        <v>1</v>
      </c>
      <c r="B3" s="3"/>
      <c r="C3" s="3"/>
      <c r="D3" s="3"/>
      <c r="E3" s="3"/>
      <c r="F3" s="3"/>
    </row>
    <row r="4" customFormat="false" ht="15" hidden="false" customHeight="false" outlineLevel="0" collapsed="false"/>
    <row r="5" customFormat="false" ht="29.4" hidden="false" customHeight="false" outlineLevel="0" collapsed="false">
      <c r="A5" s="4" t="s">
        <v>2</v>
      </c>
      <c r="B5" s="3"/>
    </row>
    <row r="6" customFormat="false" ht="15" hidden="false" customHeight="false" outlineLevel="0" collapsed="false">
      <c r="A6" s="4"/>
    </row>
    <row r="7" customFormat="false" ht="58.2" hidden="false" customHeight="false" outlineLevel="0" collapsed="false">
      <c r="A7" s="4" t="s">
        <v>3</v>
      </c>
      <c r="B7" s="3"/>
    </row>
    <row r="8" customFormat="false" ht="15" hidden="false" customHeight="false" outlineLevel="0" collapsed="false">
      <c r="A8" s="5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customFormat="false" ht="58.2" hidden="false" customHeight="false" outlineLevel="0" collapsed="false">
      <c r="A9" s="4" t="s">
        <v>5</v>
      </c>
      <c r="B9" s="3"/>
      <c r="C9" s="1" t="s">
        <v>6</v>
      </c>
      <c r="D9" s="3" t="n">
        <f aca="false">B9*6</f>
        <v>0</v>
      </c>
    </row>
    <row r="10" customFormat="false" ht="35.4" hidden="false" customHeight="true" outlineLevel="0" collapsed="false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customFormat="false" ht="15" hidden="false" customHeight="false" outlineLevel="0" collapsed="false"/>
    <row r="12" customFormat="false" ht="58.2" hidden="false" customHeight="false" outlineLevel="0" collapsed="false">
      <c r="A12" s="7" t="s">
        <v>8</v>
      </c>
      <c r="D12" s="8" t="n">
        <f aca="false">(B7+D9)*B5</f>
        <v>0</v>
      </c>
    </row>
  </sheetData>
  <mergeCells count="3">
    <mergeCell ref="B3:F3"/>
    <mergeCell ref="A8:P8"/>
    <mergeCell ref="A10:P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20"/>
  <sheetViews>
    <sheetView showFormulas="false" showGridLines="true" showRowColHeaders="true" showZeros="true" rightToLeft="false" tabSelected="true" showOutlineSymbols="true" defaultGridColor="true" view="normal" topLeftCell="A1" colorId="64" zoomScale="55" zoomScaleNormal="55" zoomScalePageLayoutView="100" workbookViewId="0">
      <selection pane="topLeft" activeCell="B5" activeCellId="0" sqref="B5"/>
    </sheetView>
  </sheetViews>
  <sheetFormatPr defaultRowHeight="14.4" zeroHeight="false" outlineLevelRow="0" outlineLevelCol="0"/>
  <cols>
    <col collapsed="false" customWidth="true" hidden="false" outlineLevel="0" max="1" min="1" style="1" width="52.77"/>
    <col collapsed="false" customWidth="true" hidden="false" outlineLevel="0" max="2" min="2" style="1" width="8.89"/>
    <col collapsed="false" customWidth="true" hidden="false" outlineLevel="0" max="3" min="3" style="1" width="10.66"/>
    <col collapsed="false" customWidth="true" hidden="false" outlineLevel="0" max="1025" min="4" style="1" width="8.89"/>
  </cols>
  <sheetData>
    <row r="1" customFormat="false" ht="14.4" hidden="false" customHeight="false" outlineLevel="0" collapsed="false">
      <c r="A1" s="2" t="s">
        <v>9</v>
      </c>
    </row>
    <row r="2" customFormat="false" ht="15" hidden="false" customHeight="false" outlineLevel="0" collapsed="false"/>
    <row r="3" customFormat="false" ht="35.4" hidden="false" customHeight="true" outlineLevel="0" collapsed="false">
      <c r="A3" s="1" t="s">
        <v>1</v>
      </c>
      <c r="B3" s="3"/>
      <c r="C3" s="3"/>
      <c r="D3" s="3"/>
      <c r="E3" s="3"/>
      <c r="F3" s="3"/>
    </row>
    <row r="4" customFormat="false" ht="15" hidden="false" customHeight="false" outlineLevel="0" collapsed="false"/>
    <row r="5" customFormat="false" ht="29.4" hidden="false" customHeight="false" outlineLevel="0" collapsed="false">
      <c r="A5" s="4" t="s">
        <v>2</v>
      </c>
      <c r="B5" s="3"/>
    </row>
    <row r="6" customFormat="false" ht="14.4" hidden="false" customHeight="false" outlineLevel="0" collapsed="false">
      <c r="A6" s="4"/>
      <c r="B6" s="9"/>
    </row>
    <row r="7" customFormat="false" ht="26.4" hidden="false" customHeight="true" outlineLevel="0" collapsed="false">
      <c r="A7" s="4"/>
      <c r="B7" s="9"/>
    </row>
    <row r="8" customFormat="false" ht="29.4" hidden="false" customHeight="false" outlineLevel="0" collapsed="false">
      <c r="A8" s="4" t="s">
        <v>10</v>
      </c>
      <c r="B8" s="3"/>
      <c r="C8" s="1" t="s">
        <v>11</v>
      </c>
      <c r="D8" s="10" t="n">
        <f aca="false">B8*4</f>
        <v>0</v>
      </c>
    </row>
    <row r="9" customFormat="false" ht="43.8" hidden="false" customHeight="false" outlineLevel="0" collapsed="false">
      <c r="A9" s="4" t="s">
        <v>12</v>
      </c>
      <c r="B9" s="3"/>
      <c r="C9" s="1" t="s">
        <v>13</v>
      </c>
      <c r="D9" s="3" t="n">
        <f aca="false">B9*8</f>
        <v>0</v>
      </c>
    </row>
    <row r="10" customFormat="false" ht="56.4" hidden="false" customHeight="true" outlineLevel="0" collapsed="false">
      <c r="A10" s="4" t="s">
        <v>14</v>
      </c>
      <c r="B10" s="3"/>
      <c r="C10" s="1" t="s">
        <v>15</v>
      </c>
      <c r="D10" s="3" t="n">
        <f aca="false">B10*4</f>
        <v>0</v>
      </c>
      <c r="E10" s="11"/>
      <c r="F10" s="9"/>
      <c r="G10" s="12"/>
      <c r="H10" s="9"/>
      <c r="I10" s="11"/>
      <c r="J10" s="9"/>
      <c r="K10" s="12"/>
      <c r="L10" s="9"/>
      <c r="M10" s="11"/>
      <c r="N10" s="9"/>
      <c r="O10" s="12"/>
      <c r="P10" s="9"/>
      <c r="Q10" s="12"/>
      <c r="R10" s="12"/>
      <c r="S10" s="12"/>
      <c r="T10" s="12"/>
      <c r="U10" s="12"/>
      <c r="V10" s="12"/>
    </row>
    <row r="11" customFormat="false" ht="43.8" hidden="false" customHeight="false" outlineLevel="0" collapsed="false">
      <c r="A11" s="4" t="s">
        <v>16</v>
      </c>
      <c r="B11" s="3"/>
      <c r="C11" s="1" t="s">
        <v>17</v>
      </c>
      <c r="D11" s="3" t="n">
        <f aca="false">B11*2</f>
        <v>0</v>
      </c>
    </row>
    <row r="12" customFormat="false" ht="43.8" hidden="false" customHeight="false" outlineLevel="0" collapsed="false">
      <c r="A12" s="4" t="s">
        <v>18</v>
      </c>
      <c r="B12" s="3"/>
      <c r="C12" s="1" t="s">
        <v>13</v>
      </c>
      <c r="D12" s="3" t="n">
        <f aca="false">B12*8</f>
        <v>0</v>
      </c>
    </row>
    <row r="13" customFormat="false" ht="43.8" hidden="false" customHeight="false" outlineLevel="0" collapsed="false">
      <c r="A13" s="4" t="s">
        <v>19</v>
      </c>
      <c r="B13" s="3"/>
      <c r="C13" s="1" t="s">
        <v>15</v>
      </c>
      <c r="D13" s="3" t="n">
        <f aca="false">B13*4</f>
        <v>0</v>
      </c>
    </row>
    <row r="14" customFormat="false" ht="43.8" hidden="false" customHeight="false" outlineLevel="0" collapsed="false">
      <c r="A14" s="4" t="s">
        <v>20</v>
      </c>
      <c r="B14" s="3"/>
      <c r="C14" s="1" t="s">
        <v>17</v>
      </c>
      <c r="D14" s="3" t="n">
        <f aca="false">B14*2</f>
        <v>0</v>
      </c>
    </row>
    <row r="15" customFormat="false" ht="29.4" hidden="false" customHeight="false" outlineLevel="0" collapsed="false">
      <c r="A15" s="4" t="s">
        <v>21</v>
      </c>
      <c r="B15" s="3"/>
      <c r="C15" s="1" t="s">
        <v>22</v>
      </c>
      <c r="D15" s="3" t="n">
        <f aca="false">B15*6</f>
        <v>0</v>
      </c>
    </row>
    <row r="16" customFormat="false" ht="29.4" hidden="false" customHeight="false" outlineLevel="0" collapsed="false">
      <c r="A16" s="4" t="s">
        <v>23</v>
      </c>
      <c r="B16" s="3"/>
      <c r="C16" s="1" t="s">
        <v>22</v>
      </c>
      <c r="D16" s="3" t="n">
        <f aca="false">B16*6</f>
        <v>0</v>
      </c>
    </row>
    <row r="17" customFormat="false" ht="29.4" hidden="false" customHeight="false" outlineLevel="0" collapsed="false">
      <c r="A17" s="4" t="s">
        <v>24</v>
      </c>
      <c r="B17" s="3"/>
      <c r="C17" s="1" t="s">
        <v>25</v>
      </c>
      <c r="D17" s="3" t="n">
        <f aca="false">B17*12</f>
        <v>0</v>
      </c>
    </row>
    <row r="18" customFormat="false" ht="29.4" hidden="false" customHeight="false" outlineLevel="0" collapsed="false">
      <c r="A18" s="4" t="s">
        <v>26</v>
      </c>
      <c r="B18" s="3"/>
      <c r="C18" s="1" t="s">
        <v>25</v>
      </c>
      <c r="D18" s="3" t="n">
        <f aca="false">B18*12</f>
        <v>0</v>
      </c>
    </row>
    <row r="19" customFormat="false" ht="15" hidden="false" customHeight="false" outlineLevel="0" collapsed="false">
      <c r="A19" s="4"/>
      <c r="B19" s="9"/>
      <c r="D19" s="13"/>
    </row>
    <row r="20" customFormat="false" ht="29.4" hidden="false" customHeight="false" outlineLevel="0" collapsed="false">
      <c r="A20" s="7" t="s">
        <v>8</v>
      </c>
      <c r="D20" s="8" t="n">
        <f aca="false">(D8+D9+D10+D11+D12+D13+D14+D15+D16+D17+D18)*B5</f>
        <v>0</v>
      </c>
    </row>
  </sheetData>
  <mergeCells count="1">
    <mergeCell ref="B3:F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LibreOffice/6.0.1.1$Windows_X86_64 LibreOffice_project/60bfb1526849283ce2491346ed2aa51c465abfe6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2019-06-13T12:01:20Z</dcterms:created>
  <dc:creator>Jenda Roll</dc:creator>
  <dc:description/>
  <dc:language>cs-CZ</dc:language>
  <cp:lastModifiedBy>Jenda Roll</cp:lastModifiedBy>
  <cp:lastPrinted>2019-06-13T12:22:25Z</cp:lastPrinted>
  <dcterms:modified xsi:type="dcterms:W3CDTF">2019-06-17T12:43:31Z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